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Contable UMSNH 2021\"/>
    </mc:Choice>
  </mc:AlternateContent>
  <xr:revisionPtr revIDLastSave="0" documentId="8_{C165D5EC-9051-4912-A3DC-4881ADAE7481}" xr6:coauthVersionLast="45" xr6:coauthVersionMax="45" xr10:uidLastSave="{00000000-0000-0000-0000-000000000000}"/>
  <bookViews>
    <workbookView xWindow="-120" yWindow="-120" windowWidth="29040" windowHeight="15840" xr2:uid="{32BD81EE-D877-46C8-935B-FDA07A557E5E}"/>
  </bookViews>
  <sheets>
    <sheet name="EAA" sheetId="1" r:id="rId1"/>
  </sheets>
  <definedNames>
    <definedName name="_xlnm.Print_Area" localSheetId="0">EAA!$B$2:$G$44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D10" i="1" s="1"/>
  <c r="C20" i="1"/>
  <c r="G11" i="1"/>
  <c r="G10" i="1" s="1"/>
  <c r="F11" i="1"/>
  <c r="E11" i="1"/>
  <c r="D11" i="1"/>
  <c r="C11" i="1"/>
  <c r="C10" i="1" s="1"/>
  <c r="F10" i="1"/>
  <c r="E10" i="1"/>
</calcChain>
</file>

<file path=xl/sharedStrings.xml><?xml version="1.0" encoding="utf-8"?>
<sst xmlns="http://schemas.openxmlformats.org/spreadsheetml/2006/main" count="30" uniqueCount="30">
  <si>
    <t>UNIVERSIDAD MICHOACANA DE SAN NICOLÁS DE HIDALGO</t>
  </si>
  <si>
    <t>ESTADO ANALÍTICO DEL ACTIVO</t>
  </si>
  <si>
    <t>DEL 01 DE ENERO AL 31 DE DICIEMBRE DE 2021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</si>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</sst>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3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/>
    <xf numFmtId="43" fontId="1" fillId="0" borderId="5" xfId="0" applyNumberFormat="1" applyFont="1" applyBorder="1"/>
    <xf numFmtId="0" fontId="4" fillId="2" borderId="6" xfId="0" applyFont="1" applyFill="1" applyBorder="1" applyAlignment="1">
      <alignment horizontal="center" vertical="center" wrapText="1"/>
    </xf>
    <xf numFmtId="0" fontId="5" fillId="0" borderId="1" xfId="0" applyFont="1" applyBorder="1"/>
    <xf numFmtId="164" fontId="4" fillId="0" borderId="7" xfId="0" applyNumberFormat="1" applyFont="1" applyBorder="1"/>
    <xf numFmtId="0" fontId="5" fillId="0" borderId="4" xfId="0" applyFont="1" applyBorder="1"/>
    <xf numFmtId="164" fontId="4" fillId="0" borderId="8" xfId="0" applyNumberFormat="1" applyFont="1" applyBorder="1"/>
    <xf numFmtId="0" fontId="6" fillId="0" borderId="4" xfId="0" applyFont="1" applyBorder="1"/>
    <xf numFmtId="164" fontId="1" fillId="0" borderId="8" xfId="0" applyNumberFormat="1" applyFont="1" applyBorder="1"/>
    <xf numFmtId="0" fontId="6" fillId="0" borderId="9" xfId="0" applyFont="1" applyBorder="1"/>
    <xf numFmtId="164" fontId="1" fillId="0" borderId="10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31972</xdr:colOff>
      <xdr:row>1</xdr:row>
      <xdr:rowOff>30640</xdr:rowOff>
    </xdr:from>
    <xdr:to>
      <xdr:col>1</xdr:col>
      <xdr:colOff>1908397</xdr:colOff>
      <xdr:row>5</xdr:row>
      <xdr:rowOff>94139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EE7B2E1F-941A-4226-8A87-B79D6216178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322" y="154465"/>
          <a:ext cx="1876425" cy="911224"/>
        </a:xfrm>
        <a:prstGeom prst="rect">
          <a:avLst/>
        </a:prstGeom>
        <a:ln/>
      </xdr:spPr>
    </xdr:pic>
    <xdr:clientData/>
  </xdr:twoCellAnchor>
  <xdr:twoCellAnchor>
    <xdr:from>
      <xdr:col>1</xdr:col>
      <xdr:colOff>552845</xdr:colOff>
      <xdr:row>38</xdr:row>
      <xdr:rowOff>7327</xdr:rowOff>
    </xdr:from>
    <xdr:to>
      <xdr:col>1</xdr:col>
      <xdr:colOff>3887932</xdr:colOff>
      <xdr:row>41</xdr:row>
      <xdr:rowOff>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C5A8E74C-14AD-46D1-B008-E990947ADADB}"/>
            </a:ext>
          </a:extLst>
        </xdr:cNvPr>
        <xdr:cNvSpPr txBox="1"/>
      </xdr:nvSpPr>
      <xdr:spPr>
        <a:xfrm>
          <a:off x="686195" y="6703402"/>
          <a:ext cx="3335087" cy="507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207819</xdr:colOff>
      <xdr:row>38</xdr:row>
      <xdr:rowOff>7327</xdr:rowOff>
    </xdr:from>
    <xdr:to>
      <xdr:col>6</xdr:col>
      <xdr:colOff>580160</xdr:colOff>
      <xdr:row>40</xdr:row>
      <xdr:rowOff>161191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0ED8422-F995-4890-980A-7EDD28476B76}"/>
            </a:ext>
          </a:extLst>
        </xdr:cNvPr>
        <xdr:cNvSpPr txBox="1"/>
      </xdr:nvSpPr>
      <xdr:spPr>
        <a:xfrm>
          <a:off x="6370494" y="6703402"/>
          <a:ext cx="2486891" cy="496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F226-46FF-4722-8CF4-05AAE03AC8A3}">
  <dimension ref="B1:G44"/>
  <sheetViews>
    <sheetView tabSelected="1" zoomScale="110" zoomScaleNormal="110" workbookViewId="0"/>
  </sheetViews>
  <sheetFormatPr baseColWidth="10" defaultRowHeight="13.5" x14ac:dyDescent="0.3"/>
  <cols>
    <col min="1" max="1" width="2" style="1" customWidth="1"/>
    <col min="2" max="2" width="58.42578125" style="1" bestFit="1" customWidth="1"/>
    <col min="3" max="3" width="16.7109375" style="2" customWidth="1"/>
    <col min="4" max="4" width="15.28515625" style="2" bestFit="1" customWidth="1"/>
    <col min="5" max="5" width="15.85546875" style="2" bestFit="1" customWidth="1"/>
    <col min="6" max="6" width="15.85546875" style="2" customWidth="1"/>
    <col min="7" max="7" width="16.7109375" style="2" customWidth="1"/>
    <col min="8" max="8" width="11.42578125" style="1"/>
    <col min="9" max="9" width="12.28515625" style="1" bestFit="1" customWidth="1"/>
    <col min="10" max="16384" width="11.42578125" style="1"/>
  </cols>
  <sheetData>
    <row r="1" spans="2:7" ht="9.75" customHeight="1" thickBot="1" x14ac:dyDescent="0.35"/>
    <row r="2" spans="2:7" ht="16.5" x14ac:dyDescent="0.3">
      <c r="B2" s="3" t="s">
        <v>0</v>
      </c>
      <c r="C2" s="4"/>
      <c r="D2" s="4"/>
      <c r="E2" s="4"/>
      <c r="F2" s="4"/>
      <c r="G2" s="5"/>
    </row>
    <row r="3" spans="2:7" ht="16.5" x14ac:dyDescent="0.3">
      <c r="B3" s="6" t="s">
        <v>1</v>
      </c>
      <c r="C3" s="7"/>
      <c r="D3" s="7"/>
      <c r="E3" s="7"/>
      <c r="F3" s="7"/>
      <c r="G3" s="8"/>
    </row>
    <row r="4" spans="2:7" ht="16.5" x14ac:dyDescent="0.3">
      <c r="B4" s="6" t="s">
        <v>2</v>
      </c>
      <c r="C4" s="7"/>
      <c r="D4" s="7"/>
      <c r="E4" s="7"/>
      <c r="F4" s="7"/>
      <c r="G4" s="8"/>
    </row>
    <row r="5" spans="2:7" ht="17.25" x14ac:dyDescent="0.3">
      <c r="B5" s="9" t="s">
        <v>3</v>
      </c>
      <c r="C5" s="10"/>
      <c r="D5" s="10"/>
      <c r="E5" s="10"/>
      <c r="F5" s="10"/>
      <c r="G5" s="11"/>
    </row>
    <row r="6" spans="2:7" x14ac:dyDescent="0.3">
      <c r="B6" s="12"/>
      <c r="G6" s="13"/>
    </row>
    <row r="7" spans="2:7" ht="14.25" thickBot="1" x14ac:dyDescent="0.35">
      <c r="B7" s="12"/>
      <c r="G7" s="13"/>
    </row>
    <row r="8" spans="2:7" ht="26.25" thickBot="1" x14ac:dyDescent="0.35"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</row>
    <row r="9" spans="2:7" ht="4.5" customHeight="1" thickBot="1" x14ac:dyDescent="0.35">
      <c r="B9" s="12"/>
      <c r="G9" s="13"/>
    </row>
    <row r="10" spans="2:7" x14ac:dyDescent="0.3">
      <c r="B10" s="15" t="s">
        <v>10</v>
      </c>
      <c r="C10" s="16">
        <f>C11+C20</f>
        <v>3436175387.4200001</v>
      </c>
      <c r="D10" s="16">
        <f t="shared" ref="D10:G10" si="0">D11+D20</f>
        <v>17555263001.120003</v>
      </c>
      <c r="E10" s="16">
        <f t="shared" si="0"/>
        <v>17609869407.139999</v>
      </c>
      <c r="F10" s="16">
        <f t="shared" si="0"/>
        <v>3381568981.400001</v>
      </c>
      <c r="G10" s="16">
        <f t="shared" si="0"/>
        <v>-54606406.019998848</v>
      </c>
    </row>
    <row r="11" spans="2:7" x14ac:dyDescent="0.3">
      <c r="B11" s="17" t="s">
        <v>11</v>
      </c>
      <c r="C11" s="18">
        <f>SUM(C12:C18)</f>
        <v>846275624.00999987</v>
      </c>
      <c r="D11" s="18">
        <f t="shared" ref="D11:F11" si="1">SUM(D12:D18)</f>
        <v>17502841968.470001</v>
      </c>
      <c r="E11" s="18">
        <f t="shared" si="1"/>
        <v>17587412117.48</v>
      </c>
      <c r="F11" s="18">
        <f t="shared" si="1"/>
        <v>761705475.00000083</v>
      </c>
      <c r="G11" s="18">
        <f>SUM(G12:G19)</f>
        <v>-84570149.009998843</v>
      </c>
    </row>
    <row r="12" spans="2:7" x14ac:dyDescent="0.3">
      <c r="B12" s="19" t="s">
        <v>12</v>
      </c>
      <c r="C12" s="20">
        <v>449100177.81</v>
      </c>
      <c r="D12" s="20">
        <v>13252944081.690001</v>
      </c>
      <c r="E12" s="20">
        <v>13260126800.549999</v>
      </c>
      <c r="F12" s="20">
        <v>441917458.95000076</v>
      </c>
      <c r="G12" s="18">
        <v>-7182718.859998703</v>
      </c>
    </row>
    <row r="13" spans="2:7" x14ac:dyDescent="0.3">
      <c r="B13" s="19" t="s">
        <v>13</v>
      </c>
      <c r="C13" s="20">
        <v>395339553.99000001</v>
      </c>
      <c r="D13" s="20">
        <v>4249575145.8200002</v>
      </c>
      <c r="E13" s="20">
        <v>4327285316.9300003</v>
      </c>
      <c r="F13" s="20">
        <v>317629382.88000011</v>
      </c>
      <c r="G13" s="18">
        <v>-77710171.110000134</v>
      </c>
    </row>
    <row r="14" spans="2:7" x14ac:dyDescent="0.3">
      <c r="B14" s="19" t="s">
        <v>14</v>
      </c>
      <c r="C14" s="20">
        <v>3018.75</v>
      </c>
      <c r="D14" s="20">
        <v>322740.96000000002</v>
      </c>
      <c r="E14" s="20">
        <v>0</v>
      </c>
      <c r="F14" s="20">
        <v>325759.71000000002</v>
      </c>
      <c r="G14" s="18">
        <v>322740.96000000002</v>
      </c>
    </row>
    <row r="15" spans="2:7" x14ac:dyDescent="0.3">
      <c r="B15" s="19" t="s">
        <v>15</v>
      </c>
      <c r="C15" s="20">
        <v>0</v>
      </c>
      <c r="D15" s="20">
        <v>0</v>
      </c>
      <c r="E15" s="20">
        <v>0</v>
      </c>
      <c r="F15" s="20">
        <v>0</v>
      </c>
      <c r="G15" s="18">
        <v>0</v>
      </c>
    </row>
    <row r="16" spans="2:7" x14ac:dyDescent="0.3">
      <c r="B16" s="19" t="s">
        <v>16</v>
      </c>
      <c r="C16" s="20">
        <v>757409.04</v>
      </c>
      <c r="D16" s="20">
        <v>0</v>
      </c>
      <c r="E16" s="20">
        <v>0</v>
      </c>
      <c r="F16" s="20">
        <v>757409.04</v>
      </c>
      <c r="G16" s="18">
        <v>0</v>
      </c>
    </row>
    <row r="17" spans="2:7" x14ac:dyDescent="0.3">
      <c r="B17" s="19" t="s">
        <v>17</v>
      </c>
      <c r="C17" s="20">
        <v>0</v>
      </c>
      <c r="D17" s="20">
        <v>0</v>
      </c>
      <c r="E17" s="20">
        <v>0</v>
      </c>
      <c r="F17" s="20">
        <v>0</v>
      </c>
      <c r="G17" s="18">
        <v>0</v>
      </c>
    </row>
    <row r="18" spans="2:7" x14ac:dyDescent="0.3">
      <c r="B18" s="19" t="s">
        <v>18</v>
      </c>
      <c r="C18" s="20">
        <v>1075464.42</v>
      </c>
      <c r="D18" s="20">
        <v>0</v>
      </c>
      <c r="E18" s="20">
        <v>0</v>
      </c>
      <c r="F18" s="20">
        <v>1075464.42</v>
      </c>
      <c r="G18" s="18">
        <v>0</v>
      </c>
    </row>
    <row r="19" spans="2:7" x14ac:dyDescent="0.3">
      <c r="B19" s="17"/>
      <c r="C19" s="20"/>
      <c r="D19" s="20"/>
      <c r="E19" s="20"/>
      <c r="F19" s="20"/>
      <c r="G19" s="18"/>
    </row>
    <row r="20" spans="2:7" x14ac:dyDescent="0.3">
      <c r="B20" s="17" t="s">
        <v>19</v>
      </c>
      <c r="C20" s="18">
        <f>SUM(C21:C29)</f>
        <v>2589899763.4100003</v>
      </c>
      <c r="D20" s="18">
        <f>SUM(D21:D29)</f>
        <v>52421032.649999999</v>
      </c>
      <c r="E20" s="18">
        <f>SUM(E21:E29)</f>
        <v>22457289.66</v>
      </c>
      <c r="F20" s="18">
        <f>SUM(F21:F29)</f>
        <v>2619863506.4000001</v>
      </c>
      <c r="G20" s="18">
        <f>SUM(G21:G29)</f>
        <v>29963742.989999995</v>
      </c>
    </row>
    <row r="21" spans="2:7" x14ac:dyDescent="0.3">
      <c r="B21" s="19" t="s">
        <v>20</v>
      </c>
      <c r="C21" s="20">
        <v>0</v>
      </c>
      <c r="D21" s="20">
        <v>0</v>
      </c>
      <c r="E21" s="20">
        <v>0</v>
      </c>
      <c r="F21" s="20">
        <v>0</v>
      </c>
      <c r="G21" s="18">
        <v>0</v>
      </c>
    </row>
    <row r="22" spans="2:7" x14ac:dyDescent="0.3">
      <c r="B22" s="19" t="s">
        <v>21</v>
      </c>
      <c r="C22" s="20">
        <v>0</v>
      </c>
      <c r="D22" s="20">
        <v>0</v>
      </c>
      <c r="E22" s="20">
        <v>0</v>
      </c>
      <c r="F22" s="20">
        <v>0</v>
      </c>
      <c r="G22" s="18">
        <v>0</v>
      </c>
    </row>
    <row r="23" spans="2:7" x14ac:dyDescent="0.3">
      <c r="B23" s="19" t="s">
        <v>22</v>
      </c>
      <c r="C23" s="20">
        <v>830562009.88</v>
      </c>
      <c r="D23" s="20">
        <v>25444821.91</v>
      </c>
      <c r="E23" s="20">
        <v>3069145.16</v>
      </c>
      <c r="F23" s="20">
        <v>852937686.63</v>
      </c>
      <c r="G23" s="18">
        <v>22375676.75</v>
      </c>
    </row>
    <row r="24" spans="2:7" x14ac:dyDescent="0.3">
      <c r="B24" s="19" t="s">
        <v>23</v>
      </c>
      <c r="C24" s="20">
        <v>1692467257.1199999</v>
      </c>
      <c r="D24" s="20">
        <v>25790100.099999998</v>
      </c>
      <c r="E24" s="20">
        <v>0</v>
      </c>
      <c r="F24" s="20">
        <v>1718257357.2199998</v>
      </c>
      <c r="G24" s="18">
        <v>25790100.099999998</v>
      </c>
    </row>
    <row r="25" spans="2:7" x14ac:dyDescent="0.3">
      <c r="B25" s="19" t="s">
        <v>24</v>
      </c>
      <c r="C25" s="20">
        <v>81073785.629999995</v>
      </c>
      <c r="D25" s="20">
        <v>1186110.6399999999</v>
      </c>
      <c r="E25" s="20">
        <v>0</v>
      </c>
      <c r="F25" s="20">
        <v>82259896.269999996</v>
      </c>
      <c r="G25" s="18">
        <v>1186110.6399999999</v>
      </c>
    </row>
    <row r="26" spans="2:7" x14ac:dyDescent="0.3">
      <c r="B26" s="19" t="s">
        <v>25</v>
      </c>
      <c r="C26" s="20">
        <v>-14203289.220000001</v>
      </c>
      <c r="D26" s="20">
        <v>0</v>
      </c>
      <c r="E26" s="20">
        <v>19388144.5</v>
      </c>
      <c r="F26" s="20">
        <v>-33591433.719999999</v>
      </c>
      <c r="G26" s="18">
        <v>-19388144.5</v>
      </c>
    </row>
    <row r="27" spans="2:7" x14ac:dyDescent="0.3">
      <c r="B27" s="19" t="s">
        <v>26</v>
      </c>
      <c r="C27" s="20">
        <v>0</v>
      </c>
      <c r="D27" s="20">
        <v>0</v>
      </c>
      <c r="E27" s="20">
        <v>0</v>
      </c>
      <c r="F27" s="20">
        <v>0</v>
      </c>
      <c r="G27" s="18">
        <v>0</v>
      </c>
    </row>
    <row r="28" spans="2:7" x14ac:dyDescent="0.3">
      <c r="B28" s="19" t="s">
        <v>27</v>
      </c>
      <c r="C28" s="20">
        <v>0</v>
      </c>
      <c r="D28" s="20">
        <v>0</v>
      </c>
      <c r="E28" s="20">
        <v>0</v>
      </c>
      <c r="F28" s="20">
        <v>0</v>
      </c>
      <c r="G28" s="18">
        <v>0</v>
      </c>
    </row>
    <row r="29" spans="2:7" x14ac:dyDescent="0.3">
      <c r="B29" s="19" t="s">
        <v>28</v>
      </c>
      <c r="C29" s="20">
        <v>0</v>
      </c>
      <c r="D29" s="20">
        <v>0</v>
      </c>
      <c r="E29" s="20">
        <v>0</v>
      </c>
      <c r="F29" s="20">
        <v>0</v>
      </c>
      <c r="G29" s="18">
        <v>0</v>
      </c>
    </row>
    <row r="30" spans="2:7" ht="14.25" thickBot="1" x14ac:dyDescent="0.35">
      <c r="B30" s="21"/>
      <c r="C30" s="22"/>
      <c r="D30" s="22"/>
      <c r="E30" s="22"/>
      <c r="F30" s="22"/>
      <c r="G30" s="22"/>
    </row>
    <row r="44" spans="2:7" x14ac:dyDescent="0.3">
      <c r="B44" s="23" t="s">
        <v>29</v>
      </c>
      <c r="C44" s="23"/>
      <c r="D44" s="23"/>
      <c r="E44" s="23"/>
      <c r="F44" s="23"/>
      <c r="G44" s="23"/>
    </row>
  </sheetData>
  <mergeCells count="5">
    <mergeCell ref="B2:G2"/>
    <mergeCell ref="B3:G3"/>
    <mergeCell ref="B4:G4"/>
    <mergeCell ref="B5:G5"/>
    <mergeCell ref="B44:G44"/>
  </mergeCells>
  <printOptions horizontalCentered="1"/>
  <pageMargins left="0.59055118110236227" right="0.59055118110236227" top="0.59055118110236227" bottom="0.59055118110236227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dcterms:created xsi:type="dcterms:W3CDTF">2022-04-26T08:07:27Z</dcterms:created>
  <dcterms:modified xsi:type="dcterms:W3CDTF">2022-04-26T08:07:44Z</dcterms:modified>
</cp:coreProperties>
</file>